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015"/>
  </bookViews>
  <sheets>
    <sheet name="A G11" sheetId="1" r:id="rId1"/>
  </sheets>
  <definedNames>
    <definedName name="_xlnm.Print_Area" localSheetId="0">'A G11'!$A$1:$H$30</definedName>
  </definedNames>
  <calcPr calcId="145621"/>
</workbook>
</file>

<file path=xl/calcChain.xml><?xml version="1.0" encoding="utf-8"?>
<calcChain xmlns="http://schemas.openxmlformats.org/spreadsheetml/2006/main">
  <c r="G26" i="1" l="1"/>
  <c r="H26" i="1" s="1"/>
  <c r="G25" i="1"/>
  <c r="H25" i="1" s="1"/>
  <c r="G24" i="1"/>
  <c r="H24" i="1" s="1"/>
  <c r="H27" i="1" s="1"/>
  <c r="G23" i="1"/>
  <c r="H23" i="1" s="1"/>
  <c r="G22" i="1"/>
  <c r="H22" i="1" s="1"/>
  <c r="G21" i="1"/>
  <c r="H21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14" i="1" l="1"/>
  <c r="H29" i="1" s="1"/>
</calcChain>
</file>

<file path=xl/sharedStrings.xml><?xml version="1.0" encoding="utf-8"?>
<sst xmlns="http://schemas.openxmlformats.org/spreadsheetml/2006/main" count="45" uniqueCount="23">
  <si>
    <t>FORMATO 4a
RESUMEN PROPUESTA ECONOMICA POR PROYECTO
CONVOCATORIA No. PAF-JU22-G11IDC-2015</t>
  </si>
  <si>
    <t>1.       ETAPA 1,  DE INTERVENTORIA INTEGRAL A  DIAGNOSTICOS, ESTUDIOS TECNICOS, AJUSTES A DISEÑOS O DISEÑOS INTEGRALES</t>
  </si>
  <si>
    <t>DESCRIPCION:</t>
  </si>
  <si>
    <t>LA INTERVENTORÍA INTEGRAL (ADMINISTRATIVA, FINANCIERA, CONTABLE, AMBIENTAL, SOCIAL, JURÍDICA Y TÉCNICA) DE LA ELABORACIÓN DE DIAGNOSTICOS, ESTUDIOS TECNICOS, AJUSTES A DISEÑOS O DISEÑOS INTEGRALES, CONSTRUCCIÓN Y PUESTA EN FUNCIONAMIENTO DE LAS OBRAS DE INFRAESTRUCTURA EDUCATIVA - UBICADAS EN LOS DEPARTAMENTOS DE CHOCO Y NARIÑO GRUPO 11</t>
  </si>
  <si>
    <t>ETC</t>
  </si>
  <si>
    <t>INSTITUCIÓN EDUCATIVA/PROYECTO</t>
  </si>
  <si>
    <t>Vr. PARCIAL ANTES DE IVA</t>
  </si>
  <si>
    <t>IVA</t>
  </si>
  <si>
    <t>Vr. PARCIAL INCLUIDO IVA</t>
  </si>
  <si>
    <t>CHOCO (BAGADÓ)</t>
  </si>
  <si>
    <t xml:space="preserve">IE NUESTRA SRA DE LA CANDELARIA </t>
  </si>
  <si>
    <t>IPIALES (NARIÑO)</t>
  </si>
  <si>
    <t>IE TOMAS ARTURO SANCHEZ</t>
  </si>
  <si>
    <t>IE MIXTA LA VICTORIA</t>
  </si>
  <si>
    <t>IE ALFONSO LOPEZ</t>
  </si>
  <si>
    <t>IE EL PLACER</t>
  </si>
  <si>
    <t>IE CIUDAD DE IPIALES</t>
  </si>
  <si>
    <t>1.</t>
  </si>
  <si>
    <t>VALOR TOTAL DE LA ETAPA 1  INTERVENTORIA INTEGRAL A DIAGNOSTICOS, ESTUDIOS TECNICOS, AJUSTES A DISEÑOS O DISEÑOS INTEGRALES</t>
  </si>
  <si>
    <r>
      <t>2.       ETAPA 2,  INTERVENTORIA INTEGRAL A EJECUCIÓN DE  OBRAS</t>
    </r>
    <r>
      <rPr>
        <sz val="12"/>
        <color rgb="FF000000"/>
        <rFont val="Arial Narrow"/>
        <family val="2"/>
      </rPr>
      <t> </t>
    </r>
  </si>
  <si>
    <t>TOTAL INTERVENTORIA INTEGRAL A ETAPA 2 EJECUCION DE OBRA</t>
  </si>
  <si>
    <t>VALOR TOTAL OFERTA (1+2)</t>
  </si>
  <si>
    <t>LA INTERVENTORÍA INTEGRAL (ADMINISTRATIVA, FINANCIERA, CONTABLE, AMBIENTAL, SOCIAL, JURÍDICA Y TÉCNICA) DE LA CONSTRUCCIÓN Y PUESTA EN FUNCIONAMIENTO DE LAS OBRAS DE INFRAESTRUCTURA EDUCATIVA - UBICADAS LOS DEPARTAMENTOS DE CHOCÓ Y NARIÑO GRUPO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</si>
</sst>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9" fontId="4" fillId="0" borderId="0" xfId="2" applyFont="1"/>
    <xf numFmtId="0" fontId="4" fillId="0" borderId="0" xfId="0" applyFont="1"/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3" fontId="5" fillId="3" borderId="15" xfId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9" fontId="9" fillId="3" borderId="15" xfId="2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18" xfId="1" applyNumberFormat="1" applyFont="1" applyBorder="1"/>
    <xf numFmtId="43" fontId="6" fillId="0" borderId="10" xfId="1" applyNumberFormat="1" applyFont="1" applyBorder="1"/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43" fontId="8" fillId="3" borderId="7" xfId="0" applyNumberFormat="1" applyFont="1" applyFill="1" applyBorder="1" applyAlignment="1">
      <alignment vertical="center"/>
    </xf>
    <xf numFmtId="0" fontId="11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1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0" fillId="0" borderId="0" xfId="0" applyAlignment="1">
      <alignment horizontal="center"/>
    </xf>
    <xf numFmtId="43" fontId="0" fillId="0" borderId="0" xfId="1" applyFont="1"/>
    <xf numFmtId="0" fontId="12" fillId="0" borderId="0" xfId="0" applyFont="1"/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30"/>
  <sheetViews>
    <sheetView tabSelected="1" zoomScale="75" zoomScaleNormal="75" workbookViewId="0">
      <selection activeCell="G22" sqref="G22"/>
    </sheetView>
  </sheetViews>
  <sheetFormatPr baseColWidth="10" defaultRowHeight="15" x14ac:dyDescent="0.25"/>
  <cols>
    <col min="1" max="1" width="23.7109375" style="56" customWidth="1"/>
    <col min="2" max="2" width="43.28515625" customWidth="1"/>
    <col min="3" max="3" width="11.7109375" customWidth="1"/>
    <col min="4" max="4" width="11.7109375" style="57" customWidth="1"/>
    <col min="5" max="5" width="16" style="57" customWidth="1"/>
    <col min="6" max="6" width="14.42578125" style="57" customWidth="1"/>
    <col min="7" max="7" width="21.85546875" customWidth="1"/>
    <col min="8" max="8" width="22.42578125" customWidth="1"/>
    <col min="9" max="9" width="9.5703125" customWidth="1"/>
    <col min="10" max="10" width="18.7109375" customWidth="1"/>
    <col min="11" max="11" width="17.28515625" customWidth="1"/>
    <col min="12" max="12" width="14.85546875" customWidth="1"/>
    <col min="13" max="13" width="14" customWidth="1"/>
    <col min="14" max="14" width="14.85546875" customWidth="1"/>
    <col min="15" max="15" width="13.5703125" customWidth="1"/>
    <col min="16" max="16" width="12.28515625" customWidth="1"/>
    <col min="17" max="18" width="9.85546875" customWidth="1"/>
    <col min="19" max="19" width="13.85546875" customWidth="1"/>
    <col min="20" max="20" width="13" customWidth="1"/>
    <col min="21" max="22" width="9.85546875" customWidth="1"/>
    <col min="23" max="24" width="13.7109375" style="58" customWidth="1"/>
  </cols>
  <sheetData>
    <row r="1" spans="1:24" s="5" customFormat="1" ht="69" customHeight="1" thickBot="1" x14ac:dyDescent="0.3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24" ht="7.5" customHeight="1" thickBot="1" x14ac:dyDescent="0.3">
      <c r="A2"/>
      <c r="D2"/>
      <c r="E2"/>
      <c r="F2"/>
      <c r="W2"/>
      <c r="X2"/>
    </row>
    <row r="3" spans="1:24" ht="16.5" customHeight="1" thickBot="1" x14ac:dyDescent="0.3">
      <c r="A3" s="6" t="s">
        <v>1</v>
      </c>
      <c r="B3" s="7"/>
      <c r="C3" s="7"/>
      <c r="D3" s="7"/>
      <c r="E3" s="7"/>
      <c r="F3" s="8"/>
      <c r="G3" s="8"/>
      <c r="H3" s="9"/>
      <c r="W3"/>
      <c r="X3"/>
    </row>
    <row r="4" spans="1:24" ht="50.25" customHeight="1" x14ac:dyDescent="0.25">
      <c r="A4" s="10" t="s">
        <v>2</v>
      </c>
      <c r="B4" s="11" t="s">
        <v>3</v>
      </c>
      <c r="C4" s="11"/>
      <c r="D4" s="11"/>
      <c r="E4" s="11"/>
      <c r="F4" s="11"/>
      <c r="G4" s="11"/>
      <c r="H4" s="12"/>
      <c r="W4"/>
      <c r="X4"/>
    </row>
    <row r="5" spans="1:24" ht="10.5" customHeight="1" x14ac:dyDescent="0.25">
      <c r="A5" s="13"/>
      <c r="B5" s="14"/>
      <c r="C5" s="14"/>
      <c r="D5" s="14"/>
      <c r="E5" s="15"/>
      <c r="F5" s="15"/>
      <c r="G5" s="15"/>
      <c r="H5" s="16"/>
      <c r="W5"/>
      <c r="X5"/>
    </row>
    <row r="6" spans="1:24" ht="10.5" customHeight="1" x14ac:dyDescent="0.25">
      <c r="A6" s="17" t="s">
        <v>4</v>
      </c>
      <c r="B6" s="18" t="s">
        <v>5</v>
      </c>
      <c r="C6" s="18"/>
      <c r="D6" s="18"/>
      <c r="E6" s="18"/>
      <c r="F6" s="19" t="s">
        <v>6</v>
      </c>
      <c r="G6" s="20" t="s">
        <v>7</v>
      </c>
      <c r="H6" s="21" t="s">
        <v>8</v>
      </c>
      <c r="W6"/>
      <c r="X6"/>
    </row>
    <row r="7" spans="1:24" ht="20.25" customHeight="1" x14ac:dyDescent="0.25">
      <c r="A7" s="17"/>
      <c r="B7" s="18"/>
      <c r="C7" s="18"/>
      <c r="D7" s="18"/>
      <c r="E7" s="18"/>
      <c r="F7" s="19"/>
      <c r="G7" s="22">
        <v>0.16</v>
      </c>
      <c r="H7" s="21"/>
      <c r="W7"/>
      <c r="X7"/>
    </row>
    <row r="8" spans="1:24" ht="21.75" customHeight="1" x14ac:dyDescent="0.25">
      <c r="A8" s="23" t="s">
        <v>9</v>
      </c>
      <c r="B8" s="24" t="s">
        <v>10</v>
      </c>
      <c r="C8" s="25"/>
      <c r="D8" s="25"/>
      <c r="E8" s="25"/>
      <c r="F8" s="26"/>
      <c r="G8" s="27">
        <f>+ROUND((F8*$G$7),0)</f>
        <v>0</v>
      </c>
      <c r="H8" s="28">
        <f t="shared" ref="H8:H13" si="0">+ROUND((F8+G8),0)</f>
        <v>0</v>
      </c>
      <c r="W8"/>
      <c r="X8"/>
    </row>
    <row r="9" spans="1:24" ht="21.75" customHeight="1" x14ac:dyDescent="0.25">
      <c r="A9" s="23" t="s">
        <v>11</v>
      </c>
      <c r="B9" s="24" t="s">
        <v>12</v>
      </c>
      <c r="C9" s="25"/>
      <c r="D9" s="25"/>
      <c r="E9" s="25"/>
      <c r="F9" s="26"/>
      <c r="G9" s="27">
        <f t="shared" ref="G9:G13" si="1">+ROUND((F9*$G$7),0)</f>
        <v>0</v>
      </c>
      <c r="H9" s="28">
        <f t="shared" si="0"/>
        <v>0</v>
      </c>
      <c r="W9"/>
      <c r="X9"/>
    </row>
    <row r="10" spans="1:24" ht="21.75" customHeight="1" x14ac:dyDescent="0.25">
      <c r="A10" s="23" t="s">
        <v>11</v>
      </c>
      <c r="B10" s="24" t="s">
        <v>13</v>
      </c>
      <c r="C10" s="25"/>
      <c r="D10" s="25"/>
      <c r="E10" s="25"/>
      <c r="F10" s="26"/>
      <c r="G10" s="27">
        <f t="shared" si="1"/>
        <v>0</v>
      </c>
      <c r="H10" s="28">
        <f t="shared" si="0"/>
        <v>0</v>
      </c>
      <c r="W10"/>
      <c r="X10"/>
    </row>
    <row r="11" spans="1:24" ht="21.75" customHeight="1" x14ac:dyDescent="0.25">
      <c r="A11" s="23" t="s">
        <v>11</v>
      </c>
      <c r="B11" s="24" t="s">
        <v>14</v>
      </c>
      <c r="C11" s="25"/>
      <c r="D11" s="25"/>
      <c r="E11" s="25"/>
      <c r="F11" s="26"/>
      <c r="G11" s="27">
        <f t="shared" si="1"/>
        <v>0</v>
      </c>
      <c r="H11" s="28">
        <f t="shared" si="0"/>
        <v>0</v>
      </c>
      <c r="W11"/>
      <c r="X11"/>
    </row>
    <row r="12" spans="1:24" ht="21.75" customHeight="1" x14ac:dyDescent="0.25">
      <c r="A12" s="23" t="s">
        <v>11</v>
      </c>
      <c r="B12" s="24" t="s">
        <v>15</v>
      </c>
      <c r="C12" s="25"/>
      <c r="D12" s="25"/>
      <c r="E12" s="25"/>
      <c r="F12" s="26"/>
      <c r="G12" s="27">
        <f t="shared" si="1"/>
        <v>0</v>
      </c>
      <c r="H12" s="28">
        <f t="shared" si="0"/>
        <v>0</v>
      </c>
      <c r="W12"/>
      <c r="X12"/>
    </row>
    <row r="13" spans="1:24" ht="21.75" customHeight="1" thickBot="1" x14ac:dyDescent="0.3">
      <c r="A13" s="23" t="s">
        <v>11</v>
      </c>
      <c r="B13" s="24" t="s">
        <v>16</v>
      </c>
      <c r="C13" s="25"/>
      <c r="D13" s="25"/>
      <c r="E13" s="25"/>
      <c r="F13" s="26"/>
      <c r="G13" s="27">
        <f t="shared" si="1"/>
        <v>0</v>
      </c>
      <c r="H13" s="28">
        <f t="shared" si="0"/>
        <v>0</v>
      </c>
      <c r="W13"/>
      <c r="X13"/>
    </row>
    <row r="14" spans="1:24" ht="16.5" customHeight="1" thickBot="1" x14ac:dyDescent="0.3">
      <c r="A14" s="29" t="s">
        <v>17</v>
      </c>
      <c r="B14" s="30" t="s">
        <v>18</v>
      </c>
      <c r="C14" s="31"/>
      <c r="D14" s="31"/>
      <c r="E14" s="31"/>
      <c r="F14" s="31"/>
      <c r="G14" s="32"/>
      <c r="H14" s="33">
        <f>ROUND((+H11+H12+H13+H10+H9+H8),0)</f>
        <v>0</v>
      </c>
      <c r="W14"/>
      <c r="X14"/>
    </row>
    <row r="15" spans="1:24" ht="9.75" customHeight="1" thickBot="1" x14ac:dyDescent="0.3">
      <c r="A15" s="34"/>
      <c r="B15" s="34"/>
      <c r="C15" s="34"/>
      <c r="D15" s="34"/>
      <c r="E15" s="34"/>
      <c r="F15" s="34"/>
      <c r="G15" s="34"/>
      <c r="H15" s="34"/>
      <c r="W15"/>
      <c r="X15"/>
    </row>
    <row r="16" spans="1:24" ht="16.5" customHeight="1" thickBot="1" x14ac:dyDescent="0.3">
      <c r="A16" s="35" t="s">
        <v>19</v>
      </c>
      <c r="B16" s="36"/>
      <c r="C16" s="36"/>
      <c r="D16" s="36"/>
      <c r="E16" s="36"/>
      <c r="F16" s="36"/>
      <c r="G16" s="36"/>
      <c r="H16" s="37"/>
      <c r="W16"/>
      <c r="X16"/>
    </row>
    <row r="17" spans="1:24" ht="63.75" customHeight="1" x14ac:dyDescent="0.25">
      <c r="A17" s="38" t="s">
        <v>2</v>
      </c>
      <c r="B17" s="39" t="s">
        <v>22</v>
      </c>
      <c r="C17" s="40"/>
      <c r="D17" s="40"/>
      <c r="E17" s="40"/>
      <c r="F17" s="40"/>
      <c r="G17" s="40"/>
      <c r="H17" s="41"/>
      <c r="W17"/>
      <c r="X17"/>
    </row>
    <row r="18" spans="1:24" ht="12.75" customHeight="1" x14ac:dyDescent="0.25">
      <c r="A18" s="13"/>
      <c r="B18" s="14"/>
      <c r="C18" s="14"/>
      <c r="D18" s="14"/>
      <c r="E18" s="15"/>
      <c r="F18" s="15"/>
      <c r="G18" s="15"/>
      <c r="H18" s="16"/>
      <c r="W18"/>
      <c r="X18"/>
    </row>
    <row r="19" spans="1:24" ht="16.5" customHeight="1" x14ac:dyDescent="0.25">
      <c r="A19" s="17" t="s">
        <v>4</v>
      </c>
      <c r="B19" s="18" t="s">
        <v>5</v>
      </c>
      <c r="C19" s="18"/>
      <c r="D19" s="18"/>
      <c r="E19" s="18"/>
      <c r="F19" s="19" t="s">
        <v>6</v>
      </c>
      <c r="G19" s="20" t="s">
        <v>7</v>
      </c>
      <c r="H19" s="21" t="s">
        <v>8</v>
      </c>
      <c r="W19"/>
      <c r="X19"/>
    </row>
    <row r="20" spans="1:24" ht="16.5" customHeight="1" x14ac:dyDescent="0.25">
      <c r="A20" s="17"/>
      <c r="B20" s="18"/>
      <c r="C20" s="18"/>
      <c r="D20" s="18"/>
      <c r="E20" s="18"/>
      <c r="F20" s="19"/>
      <c r="G20" s="22">
        <v>0.16</v>
      </c>
      <c r="H20" s="21"/>
      <c r="W20"/>
      <c r="X20"/>
    </row>
    <row r="21" spans="1:24" ht="24.75" customHeight="1" x14ac:dyDescent="0.25">
      <c r="A21" s="23" t="s">
        <v>9</v>
      </c>
      <c r="B21" s="24" t="s">
        <v>10</v>
      </c>
      <c r="C21" s="25"/>
      <c r="D21" s="25"/>
      <c r="E21" s="25"/>
      <c r="F21" s="26"/>
      <c r="G21" s="27">
        <f>+ROUND((F21*$G$7),0)</f>
        <v>0</v>
      </c>
      <c r="H21" s="28">
        <f t="shared" ref="H21:H26" si="2">+ROUND((F21+G21),0)</f>
        <v>0</v>
      </c>
      <c r="W21"/>
      <c r="X21"/>
    </row>
    <row r="22" spans="1:24" ht="24.75" customHeight="1" x14ac:dyDescent="0.25">
      <c r="A22" s="23" t="s">
        <v>11</v>
      </c>
      <c r="B22" s="24" t="s">
        <v>12</v>
      </c>
      <c r="C22" s="25"/>
      <c r="D22" s="25"/>
      <c r="E22" s="25"/>
      <c r="F22" s="26"/>
      <c r="G22" s="27">
        <f t="shared" ref="G22:G26" si="3">+ROUND((F22*$G$7),0)</f>
        <v>0</v>
      </c>
      <c r="H22" s="28">
        <f t="shared" si="2"/>
        <v>0</v>
      </c>
      <c r="W22"/>
      <c r="X22"/>
    </row>
    <row r="23" spans="1:24" ht="24.75" customHeight="1" x14ac:dyDescent="0.25">
      <c r="A23" s="23" t="s">
        <v>11</v>
      </c>
      <c r="B23" s="24" t="s">
        <v>13</v>
      </c>
      <c r="C23" s="25"/>
      <c r="D23" s="25"/>
      <c r="E23" s="25"/>
      <c r="F23" s="26"/>
      <c r="G23" s="27">
        <f t="shared" si="3"/>
        <v>0</v>
      </c>
      <c r="H23" s="28">
        <f t="shared" si="2"/>
        <v>0</v>
      </c>
      <c r="W23"/>
      <c r="X23"/>
    </row>
    <row r="24" spans="1:24" ht="24.75" customHeight="1" x14ac:dyDescent="0.25">
      <c r="A24" s="23" t="s">
        <v>11</v>
      </c>
      <c r="B24" s="24" t="s">
        <v>14</v>
      </c>
      <c r="C24" s="25"/>
      <c r="D24" s="25"/>
      <c r="E24" s="25"/>
      <c r="F24" s="26"/>
      <c r="G24" s="27">
        <f t="shared" si="3"/>
        <v>0</v>
      </c>
      <c r="H24" s="28">
        <f t="shared" si="2"/>
        <v>0</v>
      </c>
      <c r="W24"/>
      <c r="X24"/>
    </row>
    <row r="25" spans="1:24" ht="24.75" customHeight="1" x14ac:dyDescent="0.25">
      <c r="A25" s="23" t="s">
        <v>11</v>
      </c>
      <c r="B25" s="24" t="s">
        <v>15</v>
      </c>
      <c r="C25" s="25"/>
      <c r="D25" s="25"/>
      <c r="E25" s="25"/>
      <c r="F25" s="26"/>
      <c r="G25" s="27">
        <f t="shared" si="3"/>
        <v>0</v>
      </c>
      <c r="H25" s="28">
        <f t="shared" si="2"/>
        <v>0</v>
      </c>
      <c r="W25"/>
      <c r="X25"/>
    </row>
    <row r="26" spans="1:24" ht="24.75" customHeight="1" thickBot="1" x14ac:dyDescent="0.3">
      <c r="A26" s="23" t="s">
        <v>11</v>
      </c>
      <c r="B26" s="24" t="s">
        <v>16</v>
      </c>
      <c r="C26" s="25"/>
      <c r="D26" s="25"/>
      <c r="E26" s="25"/>
      <c r="F26" s="26"/>
      <c r="G26" s="27">
        <f t="shared" si="3"/>
        <v>0</v>
      </c>
      <c r="H26" s="28">
        <f t="shared" si="2"/>
        <v>0</v>
      </c>
      <c r="W26"/>
      <c r="X26"/>
    </row>
    <row r="27" spans="1:24" ht="16.5" thickBot="1" x14ac:dyDescent="0.3">
      <c r="A27" s="42">
        <v>2</v>
      </c>
      <c r="B27" s="43" t="s">
        <v>20</v>
      </c>
      <c r="C27" s="44"/>
      <c r="D27" s="44"/>
      <c r="E27" s="44"/>
      <c r="F27" s="44"/>
      <c r="G27" s="45"/>
      <c r="H27" s="33">
        <f>ROUND((+H24+H25+H26+H23+H22+H21),0)</f>
        <v>0</v>
      </c>
      <c r="W27"/>
      <c r="X27"/>
    </row>
    <row r="28" spans="1:24" ht="12.75" customHeight="1" thickBot="1" x14ac:dyDescent="0.3">
      <c r="A28" s="46"/>
      <c r="B28" s="47"/>
      <c r="C28" s="47"/>
      <c r="D28" s="47"/>
      <c r="E28" s="48"/>
      <c r="F28" s="48"/>
      <c r="G28" s="34"/>
      <c r="H28" s="34"/>
      <c r="W28"/>
      <c r="X28"/>
    </row>
    <row r="29" spans="1:24" ht="18" customHeight="1" thickBot="1" x14ac:dyDescent="0.3">
      <c r="A29" s="49" t="s">
        <v>21</v>
      </c>
      <c r="B29" s="50"/>
      <c r="C29" s="50"/>
      <c r="D29" s="50"/>
      <c r="E29" s="50"/>
      <c r="F29" s="51"/>
      <c r="G29" s="51"/>
      <c r="H29" s="52">
        <f>+H27+H14</f>
        <v>0</v>
      </c>
      <c r="W29"/>
      <c r="X29"/>
    </row>
    <row r="30" spans="1:24" ht="12.75" customHeight="1" x14ac:dyDescent="0.25">
      <c r="A30" s="53"/>
      <c r="B30" s="54"/>
      <c r="C30" s="54"/>
      <c r="D30" s="54"/>
      <c r="E30" s="55"/>
      <c r="F30" s="55"/>
      <c r="G30" s="55"/>
      <c r="H30" s="55"/>
      <c r="W30"/>
      <c r="X30"/>
    </row>
  </sheetData>
  <sheetProtection password="BED9" sheet="1" objects="1" scenarios="1"/>
  <mergeCells count="16">
    <mergeCell ref="B27:G27"/>
    <mergeCell ref="A29:E29"/>
    <mergeCell ref="B14:G14"/>
    <mergeCell ref="A16:H16"/>
    <mergeCell ref="B17:H17"/>
    <mergeCell ref="A19:A20"/>
    <mergeCell ref="B19:E20"/>
    <mergeCell ref="F19:F20"/>
    <mergeCell ref="H19:H20"/>
    <mergeCell ref="A1:H1"/>
    <mergeCell ref="A3:H3"/>
    <mergeCell ref="B4:H4"/>
    <mergeCell ref="A6:A7"/>
    <mergeCell ref="B6:E7"/>
    <mergeCell ref="F6:F7"/>
    <mergeCell ref="H6:H7"/>
  </mergeCells>
  <pageMargins left="0.70866141732283472" right="0.70866141732283472" top="0.74803149606299213" bottom="0.74803149606299213" header="0.31496062992125984" footer="0.31496062992125984"/>
  <pageSetup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G11</vt:lpstr>
      <vt:lpstr>'A G11'!Área_de_impresión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EDUARDO DIAZ RUIZ</dc:creator>
  <cp:lastModifiedBy>FABIAN EDUARDO DIAZ RUIZ</cp:lastModifiedBy>
  <dcterms:created xsi:type="dcterms:W3CDTF">2015-07-15T23:55:21Z</dcterms:created>
  <dcterms:modified xsi:type="dcterms:W3CDTF">2015-07-15T23:56:42Z</dcterms:modified>
</cp:coreProperties>
</file>