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A G8" sheetId="1" r:id="rId1"/>
  </sheets>
  <definedNames>
    <definedName name="_xlnm.Print_Area" localSheetId="0">'A G8'!$A$1:$J$37</definedName>
  </definedNames>
  <calcPr calcId="145621"/>
</workbook>
</file>

<file path=xl/calcChain.xml><?xml version="1.0" encoding="utf-8"?>
<calcChain xmlns="http://schemas.openxmlformats.org/spreadsheetml/2006/main">
  <c r="H33" i="1" l="1"/>
  <c r="I33" i="1" s="1"/>
  <c r="G33" i="1"/>
  <c r="F33" i="1"/>
  <c r="H32" i="1"/>
  <c r="I32" i="1" s="1"/>
  <c r="G32" i="1"/>
  <c r="F32" i="1"/>
  <c r="J32" i="1" s="1"/>
  <c r="H31" i="1"/>
  <c r="I31" i="1" s="1"/>
  <c r="G31" i="1"/>
  <c r="F31" i="1"/>
  <c r="H30" i="1"/>
  <c r="I30" i="1" s="1"/>
  <c r="G30" i="1"/>
  <c r="F30" i="1"/>
  <c r="J30" i="1" s="1"/>
  <c r="H29" i="1"/>
  <c r="I29" i="1" s="1"/>
  <c r="G29" i="1"/>
  <c r="F29" i="1"/>
  <c r="H28" i="1"/>
  <c r="I28" i="1" s="1"/>
  <c r="G28" i="1"/>
  <c r="F28" i="1"/>
  <c r="I27" i="1"/>
  <c r="H27" i="1"/>
  <c r="G27" i="1"/>
  <c r="F27" i="1"/>
  <c r="J27" i="1" s="1"/>
  <c r="H26" i="1"/>
  <c r="I26" i="1" s="1"/>
  <c r="G26" i="1"/>
  <c r="F26" i="1"/>
  <c r="J26" i="1" s="1"/>
  <c r="H25" i="1"/>
  <c r="I25" i="1" s="1"/>
  <c r="G25" i="1"/>
  <c r="F25" i="1"/>
  <c r="J25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J17" i="1" s="1"/>
  <c r="J31" i="1" l="1"/>
  <c r="J29" i="1"/>
  <c r="J28" i="1"/>
  <c r="J33" i="1"/>
  <c r="J34" i="1" l="1"/>
  <c r="J36" i="1" s="1"/>
</calcChain>
</file>

<file path=xl/sharedStrings.xml><?xml version="1.0" encoding="utf-8"?>
<sst xmlns="http://schemas.openxmlformats.org/spreadsheetml/2006/main" count="83" uniqueCount="38">
  <si>
    <t>FORMATO 4
PROPUESTA ECONOMICA
CONVOCATORIA No. PAF – JU08 - G08DC - 2015</t>
  </si>
  <si>
    <t>1.       ETAPA 1,  DE EJECUCIÓN DE DIAGNOSTICOS, ESTUDIOS TECNICOS, AJUSTES A DISEÑOS O DISEÑOS INTEGRALES</t>
  </si>
  <si>
    <t>DESCRIPCION:</t>
  </si>
  <si>
    <t xml:space="preserve">ELABORACIÓN DE DIAGNOSTICOS, ESTUDIOS TECNICOS, AJUSTES A DISEÑOS O DISEÑOS INTEGRALES PARA LA CONSTRUCCIÓN Y PUESTA EN FUNCIONAMIENTO DE LAS OBRAS DE INFRAESTRUCTURA EDUCATIVA - UBICADAS EN EL DEPARTAMENTO DE NARIÑO GRUPO 08. </t>
  </si>
  <si>
    <t>ETC</t>
  </si>
  <si>
    <t>INSTITUCIÓN EDUCATIVA/PROYECTO</t>
  </si>
  <si>
    <t>UND</t>
  </si>
  <si>
    <t>CANTIDAD</t>
  </si>
  <si>
    <t>Vr. UNITARIO</t>
  </si>
  <si>
    <t>IVA</t>
  </si>
  <si>
    <t>Vr. PARCIAL</t>
  </si>
  <si>
    <t>PASTO (NARIÑO)</t>
  </si>
  <si>
    <t>IEM CIUDADELA DE LA PAZ</t>
  </si>
  <si>
    <t>GLB</t>
  </si>
  <si>
    <t>IE CABRERA</t>
  </si>
  <si>
    <t>NARIÑO (TÚQUERRES)</t>
  </si>
  <si>
    <t>IT GIRARDOT</t>
  </si>
  <si>
    <t>NARIÑO (GUAITARILLA)</t>
  </si>
  <si>
    <t>IE SAN ALEJANDRO</t>
  </si>
  <si>
    <t>CE SANTO DOMINGO SABIO</t>
  </si>
  <si>
    <t>NARIÑO (RICAURTE)</t>
  </si>
  <si>
    <t>IE OSPINA PEREZ</t>
  </si>
  <si>
    <t>IE YASCUAL</t>
  </si>
  <si>
    <t>NARIÑO (SANTACRUZ)</t>
  </si>
  <si>
    <t>IE NUESTRA SEÑORA DE LOURDES</t>
  </si>
  <si>
    <t>NARIÑO (SANDONÁ)</t>
  </si>
  <si>
    <t>IE JESUS DE PRAGA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</si>
  <si>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</si>
  <si>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</si>
  <si>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</si>
  <si>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CONSTRUCCIÓN Y PUESTA EN FUNCIONAMIENTO DE LAS OBRAS DE INFRAESTRUCTURA EDUCATIVA - UBICADAS EN EL DEPARTAMENTO DE NARIÑO GRUPO 08</t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</si>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</sst>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9" fontId="4" fillId="0" borderId="0" xfId="2" applyFont="1"/>
    <xf numFmtId="0" fontId="4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43" fontId="6" fillId="4" borderId="14" xfId="1" applyNumberFormat="1" applyFont="1" applyFill="1" applyBorder="1" applyProtection="1">
      <protection locked="0"/>
    </xf>
    <xf numFmtId="43" fontId="6" fillId="0" borderId="21" xfId="1" applyNumberFormat="1" applyFont="1" applyBorder="1"/>
    <xf numFmtId="43" fontId="6" fillId="0" borderId="22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43" fontId="8" fillId="3" borderId="7" xfId="0" applyNumberFormat="1" applyFont="1" applyFill="1" applyBorder="1" applyAlignment="1">
      <alignment vertical="center"/>
    </xf>
    <xf numFmtId="0" fontId="10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6" fillId="0" borderId="29" xfId="0" applyFont="1" applyBorder="1"/>
    <xf numFmtId="0" fontId="6" fillId="0" borderId="30" xfId="0" applyFont="1" applyBorder="1"/>
    <xf numFmtId="0" fontId="5" fillId="3" borderId="3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43" fontId="6" fillId="0" borderId="21" xfId="1" applyFont="1" applyFill="1" applyBorder="1"/>
    <xf numFmtId="43" fontId="6" fillId="0" borderId="22" xfId="1" applyNumberFormat="1" applyFont="1" applyFill="1" applyBorder="1"/>
    <xf numFmtId="0" fontId="6" fillId="0" borderId="3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43" fontId="3" fillId="0" borderId="0" xfId="1" applyFont="1"/>
    <xf numFmtId="43" fontId="9" fillId="4" borderId="14" xfId="1" applyNumberFormat="1" applyFont="1" applyFill="1" applyBorder="1" applyAlignment="1" applyProtection="1">
      <alignment vertical="center" wrapText="1"/>
      <protection locked="0"/>
    </xf>
    <xf numFmtId="43" fontId="9" fillId="4" borderId="0" xfId="1" applyNumberFormat="1" applyFont="1" applyFill="1" applyBorder="1" applyAlignment="1" applyProtection="1">
      <alignment vertical="center" wrapText="1"/>
      <protection locked="0"/>
    </xf>
    <xf numFmtId="9" fontId="5" fillId="4" borderId="14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37"/>
  <sheetViews>
    <sheetView tabSelected="1" zoomScale="75" zoomScaleNormal="75" workbookViewId="0">
      <selection activeCell="H8" activeCellId="2" sqref="E25:E33 F24:H24 H8:H16"/>
    </sheetView>
  </sheetViews>
  <sheetFormatPr baseColWidth="10" defaultRowHeight="16.5" x14ac:dyDescent="0.3"/>
  <cols>
    <col min="1" max="1" width="39.5703125" style="5" customWidth="1"/>
    <col min="2" max="2" width="38.28515625" style="5" customWidth="1"/>
    <col min="3" max="3" width="12.5703125" style="5" customWidth="1"/>
    <col min="4" max="4" width="12.5703125" style="66" customWidth="1"/>
    <col min="5" max="5" width="18" style="66" customWidth="1"/>
    <col min="6" max="8" width="16.42578125" style="66" customWidth="1"/>
    <col min="9" max="9" width="18.85546875" style="5" customWidth="1"/>
    <col min="10" max="10" width="22.85546875" style="5" customWidth="1"/>
    <col min="11" max="11" width="4.85546875" style="5" customWidth="1"/>
    <col min="12" max="12" width="15.42578125" style="5" customWidth="1"/>
    <col min="13" max="13" width="14.5703125" style="5" customWidth="1"/>
    <col min="14" max="14" width="14.28515625" style="5" customWidth="1"/>
    <col min="15" max="15" width="13" style="5" customWidth="1"/>
    <col min="16" max="16384" width="11.42578125" style="5"/>
  </cols>
  <sheetData>
    <row r="1" spans="1:11" ht="69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customFormat="1" ht="7.5" customHeight="1" thickBot="1" x14ac:dyDescent="0.3"/>
    <row r="3" spans="1:11" customFormat="1" thickBot="1" x14ac:dyDescent="0.3">
      <c r="A3" s="6" t="s">
        <v>1</v>
      </c>
      <c r="B3" s="7"/>
      <c r="C3" s="7"/>
      <c r="D3" s="7"/>
      <c r="E3" s="7"/>
      <c r="F3" s="8"/>
      <c r="G3" s="8"/>
      <c r="H3" s="8"/>
      <c r="I3" s="8"/>
      <c r="J3" s="9"/>
    </row>
    <row r="4" spans="1:11" customFormat="1" ht="34.5" customHeight="1" x14ac:dyDescent="0.25">
      <c r="A4" s="10" t="s">
        <v>2</v>
      </c>
      <c r="B4" s="11" t="s">
        <v>3</v>
      </c>
      <c r="C4" s="11"/>
      <c r="D4" s="11"/>
      <c r="E4" s="11"/>
      <c r="F4" s="11"/>
      <c r="G4" s="11"/>
      <c r="H4" s="11"/>
      <c r="I4" s="11"/>
      <c r="J4" s="12"/>
    </row>
    <row r="5" spans="1:11" customFormat="1" ht="15.75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1" customFormat="1" ht="15.75" x14ac:dyDescent="0.25">
      <c r="A6" s="16" t="s">
        <v>4</v>
      </c>
      <c r="B6" s="17" t="s">
        <v>5</v>
      </c>
      <c r="C6" s="18"/>
      <c r="D6" s="18"/>
      <c r="E6" s="19"/>
      <c r="F6" s="20" t="s">
        <v>6</v>
      </c>
      <c r="G6" s="20" t="s">
        <v>7</v>
      </c>
      <c r="H6" s="20" t="s">
        <v>8</v>
      </c>
      <c r="I6" s="21" t="s">
        <v>9</v>
      </c>
      <c r="J6" s="22" t="s">
        <v>10</v>
      </c>
    </row>
    <row r="7" spans="1:11" customFormat="1" ht="15.75" x14ac:dyDescent="0.25">
      <c r="A7" s="16"/>
      <c r="B7" s="23"/>
      <c r="C7" s="24"/>
      <c r="D7" s="24"/>
      <c r="E7" s="25"/>
      <c r="F7" s="20"/>
      <c r="G7" s="20"/>
      <c r="H7" s="20"/>
      <c r="I7" s="26">
        <v>0.16</v>
      </c>
      <c r="J7" s="27"/>
    </row>
    <row r="8" spans="1:11" customFormat="1" ht="22.5" customHeight="1" x14ac:dyDescent="0.25">
      <c r="A8" s="28" t="s">
        <v>11</v>
      </c>
      <c r="B8" s="29" t="s">
        <v>12</v>
      </c>
      <c r="C8" s="29"/>
      <c r="D8" s="29"/>
      <c r="E8" s="29"/>
      <c r="F8" s="30" t="s">
        <v>13</v>
      </c>
      <c r="G8" s="30">
        <v>1</v>
      </c>
      <c r="H8" s="31"/>
      <c r="I8" s="32">
        <f t="shared" ref="I8:I16" si="0">+ROUND((H8*$I$7),0)</f>
        <v>0</v>
      </c>
      <c r="J8" s="33">
        <f t="shared" ref="J8:J16" si="1">+ROUND((H8+I8),0)</f>
        <v>0</v>
      </c>
    </row>
    <row r="9" spans="1:11" customFormat="1" ht="22.5" customHeight="1" x14ac:dyDescent="0.25">
      <c r="A9" s="28" t="s">
        <v>11</v>
      </c>
      <c r="B9" s="29" t="s">
        <v>14</v>
      </c>
      <c r="C9" s="29"/>
      <c r="D9" s="29"/>
      <c r="E9" s="29"/>
      <c r="F9" s="30" t="s">
        <v>13</v>
      </c>
      <c r="G9" s="30">
        <v>1</v>
      </c>
      <c r="H9" s="31"/>
      <c r="I9" s="32">
        <f t="shared" si="0"/>
        <v>0</v>
      </c>
      <c r="J9" s="33">
        <f t="shared" si="1"/>
        <v>0</v>
      </c>
    </row>
    <row r="10" spans="1:11" customFormat="1" ht="22.5" customHeight="1" x14ac:dyDescent="0.25">
      <c r="A10" s="28" t="s">
        <v>15</v>
      </c>
      <c r="B10" s="29" t="s">
        <v>16</v>
      </c>
      <c r="C10" s="29"/>
      <c r="D10" s="29"/>
      <c r="E10" s="29"/>
      <c r="F10" s="30" t="s">
        <v>13</v>
      </c>
      <c r="G10" s="30">
        <v>1</v>
      </c>
      <c r="H10" s="31"/>
      <c r="I10" s="32">
        <f t="shared" si="0"/>
        <v>0</v>
      </c>
      <c r="J10" s="33">
        <f t="shared" si="1"/>
        <v>0</v>
      </c>
    </row>
    <row r="11" spans="1:11" customFormat="1" ht="22.5" customHeight="1" x14ac:dyDescent="0.25">
      <c r="A11" s="28" t="s">
        <v>17</v>
      </c>
      <c r="B11" s="29" t="s">
        <v>18</v>
      </c>
      <c r="C11" s="29"/>
      <c r="D11" s="29"/>
      <c r="E11" s="29"/>
      <c r="F11" s="30" t="s">
        <v>13</v>
      </c>
      <c r="G11" s="30">
        <v>1</v>
      </c>
      <c r="H11" s="31"/>
      <c r="I11" s="32">
        <f t="shared" si="0"/>
        <v>0</v>
      </c>
      <c r="J11" s="33">
        <f t="shared" si="1"/>
        <v>0</v>
      </c>
    </row>
    <row r="12" spans="1:11" customFormat="1" ht="22.5" customHeight="1" x14ac:dyDescent="0.25">
      <c r="A12" s="28" t="s">
        <v>15</v>
      </c>
      <c r="B12" s="29" t="s">
        <v>19</v>
      </c>
      <c r="C12" s="29"/>
      <c r="D12" s="29"/>
      <c r="E12" s="29"/>
      <c r="F12" s="30" t="s">
        <v>13</v>
      </c>
      <c r="G12" s="30">
        <v>1</v>
      </c>
      <c r="H12" s="31"/>
      <c r="I12" s="32">
        <f t="shared" si="0"/>
        <v>0</v>
      </c>
      <c r="J12" s="33">
        <f t="shared" si="1"/>
        <v>0</v>
      </c>
    </row>
    <row r="13" spans="1:11" customFormat="1" ht="22.5" customHeight="1" x14ac:dyDescent="0.25">
      <c r="A13" s="28" t="s">
        <v>20</v>
      </c>
      <c r="B13" s="29" t="s">
        <v>21</v>
      </c>
      <c r="C13" s="29"/>
      <c r="D13" s="29"/>
      <c r="E13" s="29"/>
      <c r="F13" s="30" t="s">
        <v>13</v>
      </c>
      <c r="G13" s="30">
        <v>1</v>
      </c>
      <c r="H13" s="31"/>
      <c r="I13" s="32">
        <f t="shared" si="0"/>
        <v>0</v>
      </c>
      <c r="J13" s="33">
        <f t="shared" si="1"/>
        <v>0</v>
      </c>
    </row>
    <row r="14" spans="1:11" customFormat="1" ht="22.5" customHeight="1" x14ac:dyDescent="0.25">
      <c r="A14" s="28" t="s">
        <v>15</v>
      </c>
      <c r="B14" s="29" t="s">
        <v>22</v>
      </c>
      <c r="C14" s="29"/>
      <c r="D14" s="29"/>
      <c r="E14" s="29"/>
      <c r="F14" s="30" t="s">
        <v>13</v>
      </c>
      <c r="G14" s="30">
        <v>1</v>
      </c>
      <c r="H14" s="31"/>
      <c r="I14" s="32">
        <f t="shared" si="0"/>
        <v>0</v>
      </c>
      <c r="J14" s="33">
        <f t="shared" si="1"/>
        <v>0</v>
      </c>
    </row>
    <row r="15" spans="1:11" customFormat="1" ht="22.5" customHeight="1" x14ac:dyDescent="0.25">
      <c r="A15" s="28" t="s">
        <v>23</v>
      </c>
      <c r="B15" s="29" t="s">
        <v>24</v>
      </c>
      <c r="C15" s="29"/>
      <c r="D15" s="29"/>
      <c r="E15" s="29"/>
      <c r="F15" s="30" t="s">
        <v>13</v>
      </c>
      <c r="G15" s="30">
        <v>1</v>
      </c>
      <c r="H15" s="31"/>
      <c r="I15" s="32">
        <f t="shared" si="0"/>
        <v>0</v>
      </c>
      <c r="J15" s="33">
        <f t="shared" si="1"/>
        <v>0</v>
      </c>
    </row>
    <row r="16" spans="1:11" customFormat="1" ht="22.5" customHeight="1" thickBot="1" x14ac:dyDescent="0.3">
      <c r="A16" s="28" t="s">
        <v>25</v>
      </c>
      <c r="B16" s="29" t="s">
        <v>26</v>
      </c>
      <c r="C16" s="29"/>
      <c r="D16" s="29"/>
      <c r="E16" s="29"/>
      <c r="F16" s="30" t="s">
        <v>13</v>
      </c>
      <c r="G16" s="30">
        <v>1</v>
      </c>
      <c r="H16" s="31"/>
      <c r="I16" s="32">
        <f t="shared" si="0"/>
        <v>0</v>
      </c>
      <c r="J16" s="33">
        <f t="shared" si="1"/>
        <v>0</v>
      </c>
    </row>
    <row r="17" spans="1:10" customFormat="1" thickBot="1" x14ac:dyDescent="0.3">
      <c r="A17" s="34" t="s">
        <v>27</v>
      </c>
      <c r="B17" s="35" t="s">
        <v>28</v>
      </c>
      <c r="C17" s="36"/>
      <c r="D17" s="36"/>
      <c r="E17" s="36"/>
      <c r="F17" s="36"/>
      <c r="G17" s="36"/>
      <c r="H17" s="36"/>
      <c r="I17" s="37"/>
      <c r="J17" s="38">
        <f>ROUND((+J8+J9+J10+J11+J12+J13+J14+J15+J16),0)</f>
        <v>0</v>
      </c>
    </row>
    <row r="18" spans="1:10" customFormat="1" thickBo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customFormat="1" thickBot="1" x14ac:dyDescent="0.3">
      <c r="A19" s="40" t="s">
        <v>29</v>
      </c>
      <c r="B19" s="41"/>
      <c r="C19" s="41"/>
      <c r="D19" s="41"/>
      <c r="E19" s="41"/>
      <c r="F19" s="41"/>
      <c r="G19" s="41"/>
      <c r="H19" s="41"/>
      <c r="I19" s="41"/>
      <c r="J19" s="42"/>
    </row>
    <row r="20" spans="1:10" customFormat="1" ht="29.25" customHeight="1" x14ac:dyDescent="0.25">
      <c r="A20" s="43" t="s">
        <v>2</v>
      </c>
      <c r="B20" s="44" t="s">
        <v>30</v>
      </c>
      <c r="C20" s="45"/>
      <c r="D20" s="45"/>
      <c r="E20" s="45"/>
      <c r="F20" s="45"/>
      <c r="G20" s="45"/>
      <c r="H20" s="45"/>
      <c r="I20" s="45"/>
      <c r="J20" s="46"/>
    </row>
    <row r="21" spans="1:10" customFormat="1" ht="12.75" customHeight="1" x14ac:dyDescent="0.25">
      <c r="A21" s="47"/>
      <c r="B21" s="48"/>
      <c r="C21" s="48"/>
      <c r="D21" s="48"/>
      <c r="E21" s="49"/>
      <c r="F21" s="49"/>
      <c r="G21" s="49"/>
      <c r="H21" s="49"/>
      <c r="I21" s="49"/>
      <c r="J21" s="50"/>
    </row>
    <row r="22" spans="1:10" customFormat="1" ht="16.5" customHeight="1" x14ac:dyDescent="0.25">
      <c r="A22" s="51" t="s">
        <v>4</v>
      </c>
      <c r="B22" s="16" t="s">
        <v>5</v>
      </c>
      <c r="C22" s="20" t="s">
        <v>6</v>
      </c>
      <c r="D22" s="20" t="s">
        <v>7</v>
      </c>
      <c r="E22" s="20" t="s">
        <v>31</v>
      </c>
      <c r="F22" s="52" t="s">
        <v>32</v>
      </c>
      <c r="G22" s="52"/>
      <c r="H22" s="52"/>
      <c r="I22" s="52"/>
      <c r="J22" s="53" t="s">
        <v>10</v>
      </c>
    </row>
    <row r="23" spans="1:10" customFormat="1" ht="16.5" customHeight="1" x14ac:dyDescent="0.25">
      <c r="A23" s="51"/>
      <c r="B23" s="16"/>
      <c r="C23" s="20"/>
      <c r="D23" s="20"/>
      <c r="E23" s="20"/>
      <c r="F23" s="21" t="s">
        <v>33</v>
      </c>
      <c r="G23" s="21" t="s">
        <v>34</v>
      </c>
      <c r="H23" s="21" t="s">
        <v>35</v>
      </c>
      <c r="I23" s="21" t="s">
        <v>9</v>
      </c>
      <c r="J23" s="53"/>
    </row>
    <row r="24" spans="1:10" customFormat="1" ht="16.5" customHeight="1" x14ac:dyDescent="0.25">
      <c r="A24" s="51"/>
      <c r="B24" s="16"/>
      <c r="C24" s="20"/>
      <c r="D24" s="20"/>
      <c r="E24" s="20"/>
      <c r="F24" s="69"/>
      <c r="G24" s="69"/>
      <c r="H24" s="69"/>
      <c r="I24" s="26">
        <v>0.16</v>
      </c>
      <c r="J24" s="53"/>
    </row>
    <row r="25" spans="1:10" customFormat="1" ht="27" customHeight="1" x14ac:dyDescent="0.25">
      <c r="A25" s="54" t="s">
        <v>11</v>
      </c>
      <c r="B25" s="28" t="s">
        <v>12</v>
      </c>
      <c r="C25" s="30" t="s">
        <v>13</v>
      </c>
      <c r="D25" s="30">
        <v>1</v>
      </c>
      <c r="E25" s="67"/>
      <c r="F25" s="55">
        <f>+ROUND((E25*$F$24),0)</f>
        <v>0</v>
      </c>
      <c r="G25" s="55">
        <f>+ROUND((E25*$G$24),0)</f>
        <v>0</v>
      </c>
      <c r="H25" s="55">
        <f>+ROUND((E25*$H$24),0)</f>
        <v>0</v>
      </c>
      <c r="I25" s="55">
        <f>+ROUND((H25*$I$24),0)</f>
        <v>0</v>
      </c>
      <c r="J25" s="56">
        <f>+ROUND((E25+F25+G25+H25+I25),0)</f>
        <v>0</v>
      </c>
    </row>
    <row r="26" spans="1:10" customFormat="1" ht="27" customHeight="1" x14ac:dyDescent="0.25">
      <c r="A26" s="54" t="s">
        <v>11</v>
      </c>
      <c r="B26" s="28" t="s">
        <v>14</v>
      </c>
      <c r="C26" s="30" t="s">
        <v>13</v>
      </c>
      <c r="D26" s="30">
        <v>1</v>
      </c>
      <c r="E26" s="67"/>
      <c r="F26" s="55">
        <f t="shared" ref="F26:F33" si="2">+ROUND((E26*$F$24),0)</f>
        <v>0</v>
      </c>
      <c r="G26" s="55">
        <f t="shared" ref="G26:G33" si="3">+ROUND((E26*$G$24),0)</f>
        <v>0</v>
      </c>
      <c r="H26" s="55">
        <f t="shared" ref="H26:H33" si="4">+ROUND((E26*$H$24),0)</f>
        <v>0</v>
      </c>
      <c r="I26" s="55">
        <f t="shared" ref="I26:I33" si="5">+ROUND((H26*$I$24),0)</f>
        <v>0</v>
      </c>
      <c r="J26" s="56">
        <f t="shared" ref="J26:J33" si="6">+ROUND((E26+F26+G26+H26+I26),0)</f>
        <v>0</v>
      </c>
    </row>
    <row r="27" spans="1:10" customFormat="1" ht="27" customHeight="1" x14ac:dyDescent="0.25">
      <c r="A27" s="54" t="s">
        <v>15</v>
      </c>
      <c r="B27" s="28" t="s">
        <v>16</v>
      </c>
      <c r="C27" s="30" t="s">
        <v>13</v>
      </c>
      <c r="D27" s="30">
        <v>1</v>
      </c>
      <c r="E27" s="67"/>
      <c r="F27" s="55">
        <f t="shared" si="2"/>
        <v>0</v>
      </c>
      <c r="G27" s="55">
        <f t="shared" si="3"/>
        <v>0</v>
      </c>
      <c r="H27" s="55">
        <f t="shared" si="4"/>
        <v>0</v>
      </c>
      <c r="I27" s="55">
        <f t="shared" si="5"/>
        <v>0</v>
      </c>
      <c r="J27" s="56">
        <f t="shared" si="6"/>
        <v>0</v>
      </c>
    </row>
    <row r="28" spans="1:10" customFormat="1" ht="27" customHeight="1" x14ac:dyDescent="0.25">
      <c r="A28" s="54" t="s">
        <v>17</v>
      </c>
      <c r="B28" s="28" t="s">
        <v>18</v>
      </c>
      <c r="C28" s="30" t="s">
        <v>13</v>
      </c>
      <c r="D28" s="30">
        <v>1</v>
      </c>
      <c r="E28" s="67"/>
      <c r="F28" s="55">
        <f t="shared" si="2"/>
        <v>0</v>
      </c>
      <c r="G28" s="55">
        <f t="shared" si="3"/>
        <v>0</v>
      </c>
      <c r="H28" s="55">
        <f t="shared" si="4"/>
        <v>0</v>
      </c>
      <c r="I28" s="55">
        <f t="shared" si="5"/>
        <v>0</v>
      </c>
      <c r="J28" s="56">
        <f t="shared" si="6"/>
        <v>0</v>
      </c>
    </row>
    <row r="29" spans="1:10" customFormat="1" ht="27" customHeight="1" x14ac:dyDescent="0.25">
      <c r="A29" s="54" t="s">
        <v>15</v>
      </c>
      <c r="B29" s="28" t="s">
        <v>19</v>
      </c>
      <c r="C29" s="30" t="s">
        <v>13</v>
      </c>
      <c r="D29" s="30">
        <v>1</v>
      </c>
      <c r="E29" s="67"/>
      <c r="F29" s="55">
        <f t="shared" si="2"/>
        <v>0</v>
      </c>
      <c r="G29" s="55">
        <f t="shared" si="3"/>
        <v>0</v>
      </c>
      <c r="H29" s="55">
        <f t="shared" si="4"/>
        <v>0</v>
      </c>
      <c r="I29" s="55">
        <f t="shared" si="5"/>
        <v>0</v>
      </c>
      <c r="J29" s="56">
        <f t="shared" si="6"/>
        <v>0</v>
      </c>
    </row>
    <row r="30" spans="1:10" customFormat="1" ht="27" customHeight="1" x14ac:dyDescent="0.25">
      <c r="A30" s="54" t="s">
        <v>20</v>
      </c>
      <c r="B30" s="28" t="s">
        <v>21</v>
      </c>
      <c r="C30" s="30" t="s">
        <v>13</v>
      </c>
      <c r="D30" s="30">
        <v>1</v>
      </c>
      <c r="E30" s="67"/>
      <c r="F30" s="55">
        <f t="shared" si="2"/>
        <v>0</v>
      </c>
      <c r="G30" s="55">
        <f t="shared" si="3"/>
        <v>0</v>
      </c>
      <c r="H30" s="55">
        <f t="shared" si="4"/>
        <v>0</v>
      </c>
      <c r="I30" s="55">
        <f t="shared" si="5"/>
        <v>0</v>
      </c>
      <c r="J30" s="56">
        <f t="shared" si="6"/>
        <v>0</v>
      </c>
    </row>
    <row r="31" spans="1:10" customFormat="1" ht="27" customHeight="1" x14ac:dyDescent="0.25">
      <c r="A31" s="54" t="s">
        <v>15</v>
      </c>
      <c r="B31" s="28" t="s">
        <v>22</v>
      </c>
      <c r="C31" s="30" t="s">
        <v>13</v>
      </c>
      <c r="D31" s="30">
        <v>1</v>
      </c>
      <c r="E31" s="67"/>
      <c r="F31" s="55">
        <f t="shared" si="2"/>
        <v>0</v>
      </c>
      <c r="G31" s="55">
        <f t="shared" si="3"/>
        <v>0</v>
      </c>
      <c r="H31" s="55">
        <f t="shared" si="4"/>
        <v>0</v>
      </c>
      <c r="I31" s="55">
        <f t="shared" si="5"/>
        <v>0</v>
      </c>
      <c r="J31" s="56">
        <f t="shared" si="6"/>
        <v>0</v>
      </c>
    </row>
    <row r="32" spans="1:10" customFormat="1" ht="27" customHeight="1" x14ac:dyDescent="0.25">
      <c r="A32" s="54" t="s">
        <v>23</v>
      </c>
      <c r="B32" s="28" t="s">
        <v>24</v>
      </c>
      <c r="C32" s="30" t="s">
        <v>13</v>
      </c>
      <c r="D32" s="30">
        <v>1</v>
      </c>
      <c r="E32" s="67"/>
      <c r="F32" s="55">
        <f t="shared" si="2"/>
        <v>0</v>
      </c>
      <c r="G32" s="55">
        <f t="shared" si="3"/>
        <v>0</v>
      </c>
      <c r="H32" s="55">
        <f t="shared" si="4"/>
        <v>0</v>
      </c>
      <c r="I32" s="55">
        <f t="shared" si="5"/>
        <v>0</v>
      </c>
      <c r="J32" s="56">
        <f t="shared" si="6"/>
        <v>0</v>
      </c>
    </row>
    <row r="33" spans="1:10" customFormat="1" ht="27" customHeight="1" thickBot="1" x14ac:dyDescent="0.3">
      <c r="A33" s="54" t="s">
        <v>25</v>
      </c>
      <c r="B33" s="28" t="s">
        <v>26</v>
      </c>
      <c r="C33" s="30" t="s">
        <v>13</v>
      </c>
      <c r="D33" s="30">
        <v>1</v>
      </c>
      <c r="E33" s="68"/>
      <c r="F33" s="55">
        <f t="shared" si="2"/>
        <v>0</v>
      </c>
      <c r="G33" s="55">
        <f t="shared" si="3"/>
        <v>0</v>
      </c>
      <c r="H33" s="55">
        <f t="shared" si="4"/>
        <v>0</v>
      </c>
      <c r="I33" s="55">
        <f t="shared" si="5"/>
        <v>0</v>
      </c>
      <c r="J33" s="56">
        <f t="shared" si="6"/>
        <v>0</v>
      </c>
    </row>
    <row r="34" spans="1:10" customFormat="1" ht="19.5" customHeight="1" thickBot="1" x14ac:dyDescent="0.3">
      <c r="A34" s="34">
        <v>2</v>
      </c>
      <c r="B34" s="35" t="s">
        <v>36</v>
      </c>
      <c r="C34" s="36"/>
      <c r="D34" s="36"/>
      <c r="E34" s="36"/>
      <c r="F34" s="36"/>
      <c r="G34" s="36"/>
      <c r="H34" s="36"/>
      <c r="I34" s="37"/>
      <c r="J34" s="38">
        <f>ROUND((+J28+J29+J27+J26+J25+J30+J31+J32+J33),0)</f>
        <v>0</v>
      </c>
    </row>
    <row r="35" spans="1:10" customFormat="1" ht="12.75" customHeight="1" thickBot="1" x14ac:dyDescent="0.3">
      <c r="A35" s="57"/>
      <c r="B35" s="58"/>
      <c r="C35" s="58"/>
      <c r="D35" s="58"/>
      <c r="E35" s="58"/>
      <c r="F35" s="58"/>
      <c r="G35" s="58"/>
      <c r="H35" s="58"/>
      <c r="I35" s="58"/>
    </row>
    <row r="36" spans="1:10" customFormat="1" thickBot="1" x14ac:dyDescent="0.3">
      <c r="A36" s="59" t="s">
        <v>37</v>
      </c>
      <c r="B36" s="60"/>
      <c r="C36" s="60"/>
      <c r="D36" s="60"/>
      <c r="E36" s="60"/>
      <c r="F36" s="61"/>
      <c r="G36" s="61"/>
      <c r="H36" s="61"/>
      <c r="I36" s="61"/>
      <c r="J36" s="62">
        <f>+J34+J17</f>
        <v>0</v>
      </c>
    </row>
    <row r="37" spans="1:10" customFormat="1" ht="12.75" customHeight="1" x14ac:dyDescent="0.25">
      <c r="A37" s="63"/>
      <c r="B37" s="64"/>
      <c r="C37" s="64"/>
      <c r="D37" s="64"/>
      <c r="E37" s="65"/>
      <c r="F37" s="65"/>
      <c r="G37" s="65"/>
      <c r="H37" s="65"/>
      <c r="I37" s="65"/>
      <c r="J37" s="65"/>
    </row>
  </sheetData>
  <sheetProtection password="A699" sheet="1" objects="1" scenarios="1"/>
  <mergeCells count="30">
    <mergeCell ref="J22:J24"/>
    <mergeCell ref="B34:I34"/>
    <mergeCell ref="A36:E36"/>
    <mergeCell ref="A22:A24"/>
    <mergeCell ref="B22:B24"/>
    <mergeCell ref="C22:C24"/>
    <mergeCell ref="D22:D24"/>
    <mergeCell ref="E22:E24"/>
    <mergeCell ref="F22:I22"/>
    <mergeCell ref="B14:E14"/>
    <mergeCell ref="B15:E15"/>
    <mergeCell ref="B16:E16"/>
    <mergeCell ref="B17:I17"/>
    <mergeCell ref="A19:J19"/>
    <mergeCell ref="B20:J20"/>
    <mergeCell ref="B8:E8"/>
    <mergeCell ref="B9:E9"/>
    <mergeCell ref="B10:E10"/>
    <mergeCell ref="B11:E11"/>
    <mergeCell ref="B12:E12"/>
    <mergeCell ref="B13:E13"/>
    <mergeCell ref="A1:J1"/>
    <mergeCell ref="A3:J3"/>
    <mergeCell ref="B4:J4"/>
    <mergeCell ref="A6:A7"/>
    <mergeCell ref="B6:E7"/>
    <mergeCell ref="F6:F7"/>
    <mergeCell ref="G6:G7"/>
    <mergeCell ref="H6:H7"/>
    <mergeCell ref="J6:J7"/>
  </mergeCells>
  <pageMargins left="0.70866141732283472" right="0.70866141732283472" top="0.74803149606299213" bottom="0.74803149606299213" header="0.31496062992125984" footer="0.31496062992125984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G8</vt:lpstr>
      <vt:lpstr>'A G8'!Área_de_impresión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2015-07-04T01:12:16Z</dcterms:created>
  <dcterms:modified xsi:type="dcterms:W3CDTF">2015-07-04T01:13:24Z</dcterms:modified>
</cp:coreProperties>
</file>