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FRAESTRUCTURA\15. EQUIPAMIENTOS\TDR\GRUPO 2 2019\GRUPO 2\"/>
    </mc:Choice>
  </mc:AlternateContent>
  <bookViews>
    <workbookView xWindow="0" yWindow="0" windowWidth="24000" windowHeight="8910"/>
  </bookViews>
  <sheets>
    <sheet name="Hoja2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8" i="3"/>
  <c r="F12" i="3" s="1"/>
  <c r="G10" i="3"/>
  <c r="H10" i="3" s="1"/>
  <c r="G9" i="3"/>
  <c r="G7" i="3"/>
  <c r="H7" i="3" s="1"/>
  <c r="G6" i="3"/>
  <c r="H6" i="3" s="1"/>
  <c r="H8" i="3" s="1"/>
  <c r="H9" i="3" l="1"/>
  <c r="H11" i="3" s="1"/>
  <c r="H12" i="3" s="1"/>
  <c r="G11" i="3"/>
  <c r="G8" i="3"/>
  <c r="G12" i="3" l="1"/>
</calcChain>
</file>

<file path=xl/sharedStrings.xml><?xml version="1.0" encoding="utf-8"?>
<sst xmlns="http://schemas.openxmlformats.org/spreadsheetml/2006/main" count="24" uniqueCount="22">
  <si>
    <t>PROYECTO</t>
  </si>
  <si>
    <t>ITEM</t>
  </si>
  <si>
    <t>DESCRIPCIÓN DE LA ETAPA</t>
  </si>
  <si>
    <t>A</t>
  </si>
  <si>
    <t>B</t>
  </si>
  <si>
    <t>C</t>
  </si>
  <si>
    <t>VALOR DEL TOTAL DEL PROYECTO (A+B)</t>
  </si>
  <si>
    <t>D</t>
  </si>
  <si>
    <t>E</t>
  </si>
  <si>
    <t>F</t>
  </si>
  <si>
    <t>VALOR DEL TOTAL DEL PROYECTO (D+E)</t>
  </si>
  <si>
    <t>J</t>
  </si>
  <si>
    <t>TOTAL DEL PROYECTO</t>
  </si>
  <si>
    <t>VALOR TOTAL DE INTERVENTORÍA DE LA PROPUESTA</t>
  </si>
  <si>
    <t>VALOR IVA</t>
  </si>
  <si>
    <t>VALOR ETAPA TOTAL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</si>
  <si>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</si>
  <si>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r>
      <t xml:space="preserve">ETAPA II: </t>
    </r>
    <r>
      <rPr>
        <sz val="9"/>
        <color rgb="FF000000"/>
        <rFont val="Arial Narrow"/>
        <family val="2"/>
      </rPr>
      <t>Interventoría Ejecución de obra</t>
    </r>
  </si>
  <si>
    <t>INTERVENTORÍA INTEGRAL (ADMINISTRATIVA, FINANCIERA, CONTABLE, AMBIENTAL, SOCIAL, JURÍDICA Y TÉCNICA) A LA EJECUCIÓN DE ESTUDIOS, DISEÑOS, CONSTRUCCIÓN Y PUESTA EN FUNCIONAMIENTO DE: UN PARQUE RECREO DEPORTIVO UBICADO EN LA URBANIZACIÓN SAN JUAN EN EL MUNICIPIO DE OSPINA, DEPARTAMENTO DE NARIÑO Y UN PARQUE RECREO DEPORTIVO UBICADO EN LA URBANIZACIÓN LA OVEJERA EN EL MUNICIPIO DE IPIALES, DEPARTAMENTO DE NARIÑO</t>
  </si>
  <si>
    <t>PARQUE RECREO DEPORTIVO UBICADO EN LA URBANIZACIÓN SAN JUAN EN EL MUNICIPIO DE OSPINA, DEPARTAMENTO DE NARIÑO</t>
  </si>
  <si>
    <t xml:space="preserve">VALOR DE LA ETAPA SIN IVA </t>
  </si>
  <si>
    <t>UN PARQUE RECREO DEPORTIVO UBICADO EN LA URBANIZACIÓN LA OVEJERA EN EL MUNICIPIO DE IPIALES, DEPARTAMENTO DE NARIÑO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</si>
</sst>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"/>
  <sheetViews>
    <sheetView tabSelected="1" topLeftCell="B1" workbookViewId="0">
      <selection activeCell="G15" sqref="G15"/>
    </sheetView>
  </sheetViews>
  <sheetFormatPr baseColWidth="10" defaultRowHeight="15" x14ac:dyDescent="0.25"/>
  <cols>
    <col min="3" max="3" width="32.140625" customWidth="1"/>
    <col min="5" max="5" width="41.85546875" customWidth="1"/>
    <col min="6" max="6" width="29.7109375" customWidth="1"/>
    <col min="7" max="7" width="31.7109375" customWidth="1"/>
    <col min="8" max="8" width="46" customWidth="1"/>
  </cols>
  <sheetData>
    <row r="2" spans="3:8" ht="24.75" customHeight="1" x14ac:dyDescent="0.25">
      <c r="C2" s="6" t="s">
        <v>18</v>
      </c>
      <c r="D2" s="6"/>
      <c r="E2" s="6"/>
      <c r="F2" s="6"/>
      <c r="G2" s="6"/>
      <c r="H2" s="6"/>
    </row>
    <row r="3" spans="3:8" ht="36.75" customHeight="1" x14ac:dyDescent="0.25">
      <c r="C3" s="6"/>
      <c r="D3" s="6"/>
      <c r="E3" s="6"/>
      <c r="F3" s="6"/>
      <c r="G3" s="6"/>
      <c r="H3" s="6"/>
    </row>
    <row r="5" spans="3:8" ht="43.5" customHeight="1" x14ac:dyDescent="0.25">
      <c r="C5" s="7" t="s">
        <v>0</v>
      </c>
      <c r="D5" s="7" t="s">
        <v>1</v>
      </c>
      <c r="E5" s="7" t="s">
        <v>2</v>
      </c>
      <c r="F5" s="7" t="s">
        <v>20</v>
      </c>
      <c r="G5" s="7" t="s">
        <v>14</v>
      </c>
      <c r="H5" s="7" t="s">
        <v>15</v>
      </c>
    </row>
    <row r="6" spans="3:8" ht="21" customHeight="1" x14ac:dyDescent="0.25">
      <c r="C6" s="8" t="s">
        <v>19</v>
      </c>
      <c r="D6" s="1" t="s">
        <v>3</v>
      </c>
      <c r="E6" s="2" t="s">
        <v>16</v>
      </c>
      <c r="F6" s="3"/>
      <c r="G6" s="3">
        <f>ROUND(F6*0.19,0)</f>
        <v>0</v>
      </c>
      <c r="H6" s="3">
        <f>ROUND(G6+F6,0)</f>
        <v>0</v>
      </c>
    </row>
    <row r="7" spans="3:8" ht="13.5" customHeight="1" x14ac:dyDescent="0.25">
      <c r="C7" s="8"/>
      <c r="D7" s="1" t="s">
        <v>4</v>
      </c>
      <c r="E7" s="2" t="s">
        <v>17</v>
      </c>
      <c r="F7" s="4"/>
      <c r="G7" s="3">
        <f>ROUND(F7*0.19,0)</f>
        <v>0</v>
      </c>
      <c r="H7" s="3">
        <f>ROUND(G7+F7,0)</f>
        <v>0</v>
      </c>
    </row>
    <row r="8" spans="3:8" ht="22.5" customHeight="1" x14ac:dyDescent="0.25">
      <c r="C8" s="8"/>
      <c r="D8" s="7" t="s">
        <v>5</v>
      </c>
      <c r="E8" s="7" t="s">
        <v>6</v>
      </c>
      <c r="F8" s="10">
        <f>SUM(F6:F7)</f>
        <v>0</v>
      </c>
      <c r="G8" s="11">
        <f>SUM(G6:G7)</f>
        <v>0</v>
      </c>
      <c r="H8" s="11">
        <f>SUM(H6:H7)</f>
        <v>0</v>
      </c>
    </row>
    <row r="9" spans="3:8" ht="23.25" customHeight="1" x14ac:dyDescent="0.25">
      <c r="C9" s="8" t="s">
        <v>21</v>
      </c>
      <c r="D9" s="1" t="s">
        <v>7</v>
      </c>
      <c r="E9" s="2" t="s">
        <v>16</v>
      </c>
      <c r="F9" s="5"/>
      <c r="G9" s="3">
        <f>ROUND(F9*0.19,0)</f>
        <v>0</v>
      </c>
      <c r="H9" s="3">
        <f>ROUND(G9+F9,0)</f>
        <v>0</v>
      </c>
    </row>
    <row r="10" spans="3:8" ht="21" customHeight="1" x14ac:dyDescent="0.25">
      <c r="C10" s="8"/>
      <c r="D10" s="1" t="s">
        <v>8</v>
      </c>
      <c r="E10" s="2" t="s">
        <v>17</v>
      </c>
      <c r="F10" s="3"/>
      <c r="G10" s="3">
        <f>ROUND(F10*0.19,0)</f>
        <v>0</v>
      </c>
      <c r="H10" s="3">
        <f>ROUND(G10+F10,0)</f>
        <v>0</v>
      </c>
    </row>
    <row r="11" spans="3:8" x14ac:dyDescent="0.25">
      <c r="C11" s="8"/>
      <c r="D11" s="7" t="s">
        <v>9</v>
      </c>
      <c r="E11" s="7" t="s">
        <v>10</v>
      </c>
      <c r="F11" s="10">
        <f>SUM(F9:F10)</f>
        <v>0</v>
      </c>
      <c r="G11" s="11">
        <f>SUM(G9:G10)</f>
        <v>0</v>
      </c>
      <c r="H11" s="11">
        <f>SUM(H9:H10)</f>
        <v>0</v>
      </c>
    </row>
    <row r="12" spans="3:8" x14ac:dyDescent="0.25">
      <c r="C12" s="9" t="s">
        <v>12</v>
      </c>
      <c r="D12" s="7" t="s">
        <v>11</v>
      </c>
      <c r="E12" s="7" t="s">
        <v>13</v>
      </c>
      <c r="F12" s="10">
        <f>+F8+F11</f>
        <v>0</v>
      </c>
      <c r="G12" s="11">
        <f>+G8+G11</f>
        <v>0</v>
      </c>
      <c r="H12" s="11">
        <f>+H8+H11</f>
        <v>0</v>
      </c>
    </row>
  </sheetData>
  <sheetProtection algorithmName="SHA-512" hashValue="DjAmSxZwGf0RdEgn5fffylNij+4krNQKTc8KKLuCzFqC76tMa78UiZnuMqHjXiP7eICybmOZ/zrrhxPPNguj5w==" saltValue="+4Vyew8Tr7aN+QXjEOr2Vw==" spinCount="100000" sheet="1" objects="1" scenarios="1"/>
  <protectedRanges>
    <protectedRange sqref="F9:F10" name="Rango2"/>
    <protectedRange sqref="F6:F7" name="Rango1"/>
  </protectedRanges>
  <mergeCells count="3">
    <mergeCell ref="C2:H3"/>
    <mergeCell ref="C6:C8"/>
    <mergeCell ref="C9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56F2E75-AB85-4F98-AB3C-F331711FBCA3}"/>
</file>

<file path=customXml/itemProps2.xml><?xml version="1.0" encoding="utf-8"?>
<ds:datastoreItem xmlns:ds="http://schemas.openxmlformats.org/officeDocument/2006/customXml" ds:itemID="{E392DBE3-2143-423F-9321-B496E717FBB9}"/>
</file>

<file path=customXml/itemProps3.xml><?xml version="1.0" encoding="utf-8"?>
<ds:datastoreItem xmlns:ds="http://schemas.openxmlformats.org/officeDocument/2006/customXml" ds:itemID="{4BA40C7C-A17C-41C7-83F0-C2B2A1EF4E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FORMATOINTERVENTORÍA.</dc:title>
  <dc:creator>VANESSA JIMENEZ DAVILA</dc:creator>
  <cp:lastModifiedBy>LINA MARCELA ARDILA TORRES</cp:lastModifiedBy>
  <dcterms:created xsi:type="dcterms:W3CDTF">2019-02-13T19:44:47Z</dcterms:created>
  <dcterms:modified xsi:type="dcterms:W3CDTF">2019-03-08T16:41:01Z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